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<sst xmlns="http://schemas.openxmlformats.org/spreadsheetml/2006/main" count="156" uniqueCount="85">
  <si>
    <t>序号</t>
  </si>
  <si>
    <t>专业</t>
  </si>
  <si>
    <t>学号</t>
  </si>
  <si>
    <t>姓名</t>
  </si>
  <si>
    <t>思想品德考核</t>
  </si>
  <si>
    <t>外语考核</t>
  </si>
  <si>
    <t>体测考核</t>
  </si>
  <si>
    <t>学业成绩在
专业（学院）排名</t>
  </si>
  <si>
    <t>加权平均成绩</t>
  </si>
  <si>
    <t>特殊学术专长内容</t>
  </si>
  <si>
    <t>特殊学术专长加分</t>
  </si>
  <si>
    <t>综合素质内容</t>
  </si>
  <si>
    <t>综合素质加分</t>
  </si>
  <si>
    <t>综合评定成绩</t>
  </si>
  <si>
    <t>综合成绩排名</t>
  </si>
  <si>
    <t>推荐性质</t>
  </si>
  <si>
    <t>备注</t>
  </si>
  <si>
    <t>临床医学</t>
  </si>
  <si>
    <t>212210101131</t>
  </si>
  <si>
    <t>吴依婷</t>
  </si>
  <si>
    <t>合格</t>
  </si>
  <si>
    <t>CET6:564</t>
  </si>
  <si>
    <t>92.24</t>
  </si>
  <si>
    <t>全国大学生英语竞赛（B级，加1分）</t>
  </si>
  <si>
    <t>无</t>
  </si>
  <si>
    <t>拟推荐</t>
  </si>
  <si>
    <t>212227101216</t>
  </si>
  <si>
    <t>孙浩</t>
  </si>
  <si>
    <t>CET4:538
CET6:484</t>
  </si>
  <si>
    <t>91.66</t>
  </si>
  <si>
    <t>212210101113</t>
  </si>
  <si>
    <t>方碧</t>
  </si>
  <si>
    <t>CET4:555
 CET6: 505</t>
  </si>
  <si>
    <t>91.32</t>
  </si>
  <si>
    <t>212210101134</t>
  </si>
  <si>
    <t>高佳</t>
  </si>
  <si>
    <t>CET4:470</t>
  </si>
  <si>
    <t>90.40</t>
  </si>
  <si>
    <t>212210101144</t>
  </si>
  <si>
    <t>许珩</t>
  </si>
  <si>
    <t>CET6:551
CET4:586</t>
  </si>
  <si>
    <t>89.86</t>
  </si>
  <si>
    <t>1.中国国际大学生创新大赛
（A+级，加1.5分）
2.全国大学生英语竞赛
（B级，加1分）</t>
  </si>
  <si>
    <t>拟候补</t>
  </si>
  <si>
    <t>针灸推拿学</t>
  </si>
  <si>
    <t>212210201136</t>
  </si>
  <si>
    <t>徐盼盼</t>
  </si>
  <si>
    <t>CET6:456</t>
  </si>
  <si>
    <t>87.93</t>
  </si>
  <si>
    <t>1.中国国际大学生创新大赛（A+级，加1.5分）
2.“华佗杯”全国高等院校针灸推拿临床技能大赛（B级，加1分）</t>
  </si>
  <si>
    <t>212210201134</t>
  </si>
  <si>
    <t>莫锭琳</t>
  </si>
  <si>
    <t>CET6:473</t>
  </si>
  <si>
    <t>86.22</t>
  </si>
  <si>
    <t>医学影像技术</t>
  </si>
  <si>
    <t>222210603130</t>
  </si>
  <si>
    <t>邝秀杉</t>
  </si>
  <si>
    <t>CET4:464</t>
  </si>
  <si>
    <t>222210603132</t>
  </si>
  <si>
    <t>沈岩</t>
  </si>
  <si>
    <t>CET4:492
CET6:449</t>
  </si>
  <si>
    <t>84.43</t>
  </si>
  <si>
    <t>药学</t>
  </si>
  <si>
    <t>222210501104</t>
  </si>
  <si>
    <t>白鹏博</t>
  </si>
  <si>
    <t>CET6:480</t>
  </si>
  <si>
    <t>88.13</t>
  </si>
  <si>
    <t>口腔医学</t>
  </si>
  <si>
    <t>212210601206</t>
  </si>
  <si>
    <t>丁艳楠</t>
  </si>
  <si>
    <t>CET6:483</t>
  </si>
  <si>
    <t>88.96</t>
  </si>
  <si>
    <t>212210101008</t>
  </si>
  <si>
    <t>杨含</t>
  </si>
  <si>
    <t>CET4:525</t>
  </si>
  <si>
    <t>87.63</t>
  </si>
  <si>
    <t>护理学</t>
  </si>
  <si>
    <t>222210301123</t>
  </si>
  <si>
    <t>曾佳玉</t>
  </si>
  <si>
    <t>CET6:445</t>
  </si>
  <si>
    <t>90.14</t>
  </si>
  <si>
    <t>222210301114</t>
  </si>
  <si>
    <t>沈静</t>
  </si>
  <si>
    <t>CET6:489</t>
  </si>
  <si>
    <t>89.94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</si>
</sst>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.00"/>
    <numFmt numFmtId="177" formatCode="0.00_ "/>
  </numFmts>
  <fonts count="24">
    <font>
      <sz val="11"/>
      <color theme="1"/>
      <name val="等线"/>
      <charset val="134"/>
      <scheme val="minor"/>
    </font>
    <font>
      <sz val="11"/>
      <color theme="1"/>
      <name val="等线 Light"/>
      <charset val="134"/>
      <scheme val="major"/>
    </font>
    <font>
      <sz val="12"/>
      <name val="等线 Light"/>
      <charset val="134"/>
      <scheme val="major"/>
    </font>
    <font>
      <sz val="12"/>
      <color indexed="8"/>
      <name val="等线 Light"/>
      <charset val="134"/>
      <scheme val="major"/>
    </font>
    <font>
      <sz val="11"/>
      <color rgb="FF000000"/>
      <name val="等线 Light"/>
      <charset val="134"/>
      <scheme val="maj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">
    <dxf>
      <fill>
        <patternFill patternType="solid">
          <bgColor theme="4" tint="0.9"/>
        </patternFill>
      </fill>
      <border>
        <left/>
        <right/>
        <top/>
        <bottom/>
        <vertical/>
        <horizontal/>
      </border>
    </dxf>
    <dxf>
      <fill>
        <patternFill patternType="solid">
          <bgColor theme="4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/>
        <right/>
        <top/>
        <bottom/>
        <vertical/>
        <horizontal/>
      </border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/>
        <right/>
        <top/>
        <bottom/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/>
        <right/>
        <top/>
        <bottom/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</dxfs>
  <tableStyles count="1" defaultTableStyle="TableStyleMedium2" defaultPivotStyle="PivotStyleLight16">
    <tableStyle name="中色系标题行镶边行表格样式_6e22f3" count="7" xr9:uid="{F093DECD-8FEF-4699-B79A-DD7E3CC9C49A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second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workbookViewId="0">
      <selection activeCell="G20" sqref="G20"/>
    </sheetView>
  </sheetViews>
  <sheetFormatPr defaultColWidth="9" defaultRowHeight="14.25"/>
  <cols>
    <col min="1" max="1" width="5.25" customWidth="1"/>
    <col min="2" max="2" width="14.375" customWidth="1"/>
    <col min="3" max="3" width="15.625" customWidth="1"/>
    <col min="4" max="4" width="8.5" customWidth="1"/>
    <col min="5" max="5" width="12.5" customWidth="1"/>
    <col min="6" max="6" width="11.875" customWidth="1"/>
    <col min="8" max="8" width="12.625" customWidth="1"/>
    <col min="9" max="9" width="8.5" customWidth="1"/>
    <col min="10" max="10" width="23.5" customWidth="1"/>
    <col min="11" max="11" width="9.125" customWidth="1"/>
    <col min="12" max="12" width="8.25" customWidth="1"/>
    <col min="13" max="13" width="9.375" customWidth="1"/>
    <col min="14" max="14" width="7.375" customWidth="1"/>
    <col min="15" max="15" width="8.5" customWidth="1"/>
    <col min="16" max="16" width="8.375" customWidth="1"/>
  </cols>
  <sheetData>
    <row r="1" s="1" customFormat="1" ht="44" customHeight="1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16" t="s">
        <v>16</v>
      </c>
    </row>
    <row r="2" s="2" customFormat="1" ht="44" customHeight="1" spans="1:17">
      <c r="A2" s="3">
        <v>1</v>
      </c>
      <c r="B2" s="4" t="s">
        <v>17</v>
      </c>
      <c r="C2" s="3" t="s">
        <v>18</v>
      </c>
      <c r="D2" s="3" t="s">
        <v>19</v>
      </c>
      <c r="E2" s="3" t="s">
        <v>20</v>
      </c>
      <c r="F2" s="3" t="s">
        <v>21</v>
      </c>
      <c r="G2" s="5" t="s">
        <v>20</v>
      </c>
      <c r="H2" s="3">
        <v>1</v>
      </c>
      <c r="I2" s="4" t="s">
        <v>22</v>
      </c>
      <c r="J2" s="3" t="s">
        <v>23</v>
      </c>
      <c r="K2" s="8">
        <v>1</v>
      </c>
      <c r="L2" s="3" t="s">
        <v>24</v>
      </c>
      <c r="M2" s="3">
        <v>0</v>
      </c>
      <c r="N2" s="12">
        <f t="shared" ref="N2:N15" si="0">I2*0.85+K2*0.1</f>
        <v>78.504</v>
      </c>
      <c r="O2" s="3">
        <v>1</v>
      </c>
      <c r="P2" s="3" t="s">
        <v>25</v>
      </c>
      <c r="Q2" s="16"/>
    </row>
    <row r="3" s="2" customFormat="1" ht="44" customHeight="1" spans="1:17">
      <c r="A3" s="3">
        <v>2</v>
      </c>
      <c r="B3" s="4" t="s">
        <v>17</v>
      </c>
      <c r="C3" s="3" t="s">
        <v>26</v>
      </c>
      <c r="D3" s="3" t="s">
        <v>27</v>
      </c>
      <c r="E3" s="3" t="s">
        <v>20</v>
      </c>
      <c r="F3" s="3" t="s">
        <v>28</v>
      </c>
      <c r="G3" s="5" t="s">
        <v>20</v>
      </c>
      <c r="H3" s="3">
        <v>2</v>
      </c>
      <c r="I3" s="4" t="s">
        <v>29</v>
      </c>
      <c r="J3" s="3" t="s">
        <v>24</v>
      </c>
      <c r="K3" s="8">
        <v>0</v>
      </c>
      <c r="L3" s="3" t="s">
        <v>24</v>
      </c>
      <c r="M3" s="3">
        <v>0</v>
      </c>
      <c r="N3" s="12">
        <f t="shared" si="0"/>
        <v>77.911</v>
      </c>
      <c r="O3" s="3">
        <v>2</v>
      </c>
      <c r="P3" s="3" t="s">
        <v>25</v>
      </c>
      <c r="Q3" s="16"/>
    </row>
    <row r="4" s="2" customFormat="1" ht="44" customHeight="1" spans="1:17">
      <c r="A4" s="3">
        <v>3</v>
      </c>
      <c r="B4" s="4" t="s">
        <v>17</v>
      </c>
      <c r="C4" s="3" t="s">
        <v>30</v>
      </c>
      <c r="D4" s="3" t="s">
        <v>31</v>
      </c>
      <c r="E4" s="3" t="s">
        <v>20</v>
      </c>
      <c r="F4" s="3" t="s">
        <v>32</v>
      </c>
      <c r="G4" s="5" t="s">
        <v>20</v>
      </c>
      <c r="H4" s="3">
        <v>3</v>
      </c>
      <c r="I4" s="4" t="s">
        <v>33</v>
      </c>
      <c r="J4" s="3" t="s">
        <v>24</v>
      </c>
      <c r="K4" s="8">
        <v>0</v>
      </c>
      <c r="L4" s="3" t="s">
        <v>24</v>
      </c>
      <c r="M4" s="3">
        <v>0</v>
      </c>
      <c r="N4" s="12">
        <f t="shared" si="0"/>
        <v>77.622</v>
      </c>
      <c r="O4" s="3">
        <v>3</v>
      </c>
      <c r="P4" s="3" t="s">
        <v>25</v>
      </c>
      <c r="Q4" s="16"/>
    </row>
    <row r="5" s="2" customFormat="1" ht="44" customHeight="1" spans="1:17">
      <c r="A5" s="3">
        <v>4</v>
      </c>
      <c r="B5" s="4" t="s">
        <v>17</v>
      </c>
      <c r="C5" s="3" t="s">
        <v>34</v>
      </c>
      <c r="D5" s="3" t="s">
        <v>35</v>
      </c>
      <c r="E5" s="3" t="s">
        <v>20</v>
      </c>
      <c r="F5" s="3" t="s">
        <v>36</v>
      </c>
      <c r="G5" s="5" t="s">
        <v>20</v>
      </c>
      <c r="H5" s="3">
        <v>4</v>
      </c>
      <c r="I5" s="4" t="s">
        <v>37</v>
      </c>
      <c r="J5" s="3" t="s">
        <v>24</v>
      </c>
      <c r="K5" s="8">
        <v>0</v>
      </c>
      <c r="L5" s="3" t="s">
        <v>24</v>
      </c>
      <c r="M5" s="3">
        <v>0</v>
      </c>
      <c r="N5" s="12">
        <f t="shared" si="0"/>
        <v>76.84</v>
      </c>
      <c r="O5" s="3">
        <v>4</v>
      </c>
      <c r="P5" s="3" t="s">
        <v>25</v>
      </c>
      <c r="Q5" s="16"/>
    </row>
    <row r="6" s="2" customFormat="1" ht="65" customHeight="1" spans="1:17">
      <c r="A6" s="3">
        <v>5</v>
      </c>
      <c r="B6" s="4" t="s">
        <v>17</v>
      </c>
      <c r="C6" s="3" t="s">
        <v>38</v>
      </c>
      <c r="D6" s="3" t="s">
        <v>39</v>
      </c>
      <c r="E6" s="3" t="s">
        <v>20</v>
      </c>
      <c r="F6" s="3" t="s">
        <v>40</v>
      </c>
      <c r="G6" s="5" t="s">
        <v>20</v>
      </c>
      <c r="H6" s="3">
        <v>8</v>
      </c>
      <c r="I6" s="4" t="s">
        <v>41</v>
      </c>
      <c r="J6" s="13" t="s">
        <v>42</v>
      </c>
      <c r="K6" s="8">
        <v>2.5</v>
      </c>
      <c r="L6" s="3" t="s">
        <v>24</v>
      </c>
      <c r="M6" s="3">
        <v>0</v>
      </c>
      <c r="N6" s="12">
        <f t="shared" si="0"/>
        <v>76.631</v>
      </c>
      <c r="O6" s="3">
        <v>5</v>
      </c>
      <c r="P6" s="3" t="s">
        <v>43</v>
      </c>
      <c r="Q6" s="16"/>
    </row>
    <row r="7" s="1" customFormat="1" ht="72" customHeight="1" spans="1:17">
      <c r="A7" s="3">
        <v>6</v>
      </c>
      <c r="B7" s="4" t="s">
        <v>44</v>
      </c>
      <c r="C7" s="6" t="s">
        <v>45</v>
      </c>
      <c r="D7" s="7" t="s">
        <v>46</v>
      </c>
      <c r="E7" s="3" t="s">
        <v>20</v>
      </c>
      <c r="F7" s="5" t="s">
        <v>47</v>
      </c>
      <c r="G7" s="5" t="s">
        <v>20</v>
      </c>
      <c r="H7" s="8">
        <v>2</v>
      </c>
      <c r="I7" s="4" t="s">
        <v>48</v>
      </c>
      <c r="J7" s="13" t="s">
        <v>49</v>
      </c>
      <c r="K7" s="8">
        <v>2.5</v>
      </c>
      <c r="L7" s="3" t="s">
        <v>24</v>
      </c>
      <c r="M7" s="3">
        <v>0</v>
      </c>
      <c r="N7" s="12">
        <f t="shared" si="0"/>
        <v>74.9905</v>
      </c>
      <c r="O7" s="3">
        <v>1</v>
      </c>
      <c r="P7" s="3" t="s">
        <v>25</v>
      </c>
      <c r="Q7" s="16"/>
    </row>
    <row r="8" s="1" customFormat="1" ht="44" customHeight="1" spans="1:17">
      <c r="A8" s="3">
        <v>7</v>
      </c>
      <c r="B8" s="4" t="s">
        <v>44</v>
      </c>
      <c r="C8" s="6" t="s">
        <v>50</v>
      </c>
      <c r="D8" s="7" t="s">
        <v>51</v>
      </c>
      <c r="E8" s="3" t="s">
        <v>20</v>
      </c>
      <c r="F8" s="5" t="s">
        <v>52</v>
      </c>
      <c r="G8" s="5" t="s">
        <v>20</v>
      </c>
      <c r="H8" s="8">
        <v>4</v>
      </c>
      <c r="I8" s="4" t="s">
        <v>53</v>
      </c>
      <c r="J8" s="3" t="s">
        <v>24</v>
      </c>
      <c r="K8" s="8">
        <v>0</v>
      </c>
      <c r="L8" s="3" t="s">
        <v>24</v>
      </c>
      <c r="M8" s="3">
        <v>0</v>
      </c>
      <c r="N8" s="12">
        <f t="shared" si="0"/>
        <v>73.287</v>
      </c>
      <c r="O8" s="3">
        <v>2</v>
      </c>
      <c r="P8" s="3" t="s">
        <v>43</v>
      </c>
      <c r="Q8" s="16"/>
    </row>
    <row r="9" s="1" customFormat="1" ht="44" customHeight="1" spans="1:17">
      <c r="A9" s="3">
        <v>8</v>
      </c>
      <c r="B9" s="8" t="s">
        <v>54</v>
      </c>
      <c r="C9" s="6" t="s">
        <v>55</v>
      </c>
      <c r="D9" s="7" t="s">
        <v>56</v>
      </c>
      <c r="E9" s="3" t="s">
        <v>20</v>
      </c>
      <c r="F9" s="5" t="s">
        <v>57</v>
      </c>
      <c r="G9" s="5" t="s">
        <v>20</v>
      </c>
      <c r="H9" s="8">
        <v>5</v>
      </c>
      <c r="I9" s="8">
        <v>86.86</v>
      </c>
      <c r="J9" s="3" t="s">
        <v>24</v>
      </c>
      <c r="K9" s="3">
        <v>0</v>
      </c>
      <c r="L9" s="3" t="s">
        <v>24</v>
      </c>
      <c r="M9" s="3">
        <v>0</v>
      </c>
      <c r="N9" s="12">
        <f t="shared" si="0"/>
        <v>73.831</v>
      </c>
      <c r="O9" s="3">
        <v>1</v>
      </c>
      <c r="P9" s="3" t="s">
        <v>25</v>
      </c>
      <c r="Q9" s="16"/>
    </row>
    <row r="10" s="1" customFormat="1" ht="44" customHeight="1" spans="1:17">
      <c r="A10" s="3">
        <v>9</v>
      </c>
      <c r="B10" s="4" t="s">
        <v>54</v>
      </c>
      <c r="C10" s="6" t="s">
        <v>58</v>
      </c>
      <c r="D10" s="7" t="s">
        <v>59</v>
      </c>
      <c r="E10" s="3" t="s">
        <v>20</v>
      </c>
      <c r="F10" s="5" t="s">
        <v>60</v>
      </c>
      <c r="G10" s="5" t="s">
        <v>20</v>
      </c>
      <c r="H10" s="8">
        <v>9</v>
      </c>
      <c r="I10" s="4" t="s">
        <v>61</v>
      </c>
      <c r="J10" s="3" t="s">
        <v>24</v>
      </c>
      <c r="K10" s="3">
        <v>0</v>
      </c>
      <c r="L10" s="3" t="s">
        <v>24</v>
      </c>
      <c r="M10" s="3">
        <v>0</v>
      </c>
      <c r="N10" s="12">
        <f t="shared" si="0"/>
        <v>71.7655</v>
      </c>
      <c r="O10" s="3">
        <v>2</v>
      </c>
      <c r="P10" s="3" t="s">
        <v>43</v>
      </c>
      <c r="Q10" s="16"/>
    </row>
    <row r="11" s="1" customFormat="1" ht="44" customHeight="1" spans="1:17">
      <c r="A11" s="3">
        <v>10</v>
      </c>
      <c r="B11" s="4" t="s">
        <v>62</v>
      </c>
      <c r="C11" s="6" t="s">
        <v>63</v>
      </c>
      <c r="D11" s="7" t="s">
        <v>64</v>
      </c>
      <c r="E11" s="3" t="s">
        <v>20</v>
      </c>
      <c r="F11" s="5" t="s">
        <v>65</v>
      </c>
      <c r="G11" s="5" t="s">
        <v>20</v>
      </c>
      <c r="H11" s="3">
        <v>6</v>
      </c>
      <c r="I11" s="4" t="s">
        <v>66</v>
      </c>
      <c r="J11" s="3" t="s">
        <v>24</v>
      </c>
      <c r="K11" s="3">
        <v>0</v>
      </c>
      <c r="L11" s="3" t="s">
        <v>24</v>
      </c>
      <c r="M11" s="3">
        <v>0</v>
      </c>
      <c r="N11" s="12">
        <f t="shared" si="0"/>
        <v>74.9105</v>
      </c>
      <c r="O11" s="3">
        <v>1</v>
      </c>
      <c r="P11" s="3" t="s">
        <v>25</v>
      </c>
      <c r="Q11" s="16"/>
    </row>
    <row r="12" s="1" customFormat="1" ht="44" customHeight="1" spans="1:17">
      <c r="A12" s="3">
        <v>11</v>
      </c>
      <c r="B12" s="4" t="s">
        <v>67</v>
      </c>
      <c r="C12" s="6" t="s">
        <v>68</v>
      </c>
      <c r="D12" s="7" t="s">
        <v>69</v>
      </c>
      <c r="E12" s="3" t="s">
        <v>20</v>
      </c>
      <c r="F12" s="3" t="s">
        <v>70</v>
      </c>
      <c r="G12" s="5" t="s">
        <v>20</v>
      </c>
      <c r="H12" s="8">
        <v>1</v>
      </c>
      <c r="I12" s="4" t="s">
        <v>71</v>
      </c>
      <c r="J12" s="3" t="s">
        <v>24</v>
      </c>
      <c r="K12" s="3">
        <v>0</v>
      </c>
      <c r="L12" s="3" t="s">
        <v>24</v>
      </c>
      <c r="M12" s="3">
        <v>0</v>
      </c>
      <c r="N12" s="12">
        <f t="shared" si="0"/>
        <v>75.616</v>
      </c>
      <c r="O12" s="3">
        <v>1</v>
      </c>
      <c r="P12" s="3" t="s">
        <v>25</v>
      </c>
      <c r="Q12" s="16"/>
    </row>
    <row r="13" s="1" customFormat="1" ht="44" customHeight="1" spans="1:17">
      <c r="A13" s="3">
        <v>12</v>
      </c>
      <c r="B13" s="4" t="s">
        <v>67</v>
      </c>
      <c r="C13" s="6" t="s">
        <v>72</v>
      </c>
      <c r="D13" s="7" t="s">
        <v>73</v>
      </c>
      <c r="E13" s="3" t="s">
        <v>20</v>
      </c>
      <c r="F13" s="3" t="s">
        <v>74</v>
      </c>
      <c r="G13" s="5" t="s">
        <v>20</v>
      </c>
      <c r="H13" s="8">
        <v>5</v>
      </c>
      <c r="I13" s="4" t="s">
        <v>75</v>
      </c>
      <c r="J13" s="3" t="s">
        <v>24</v>
      </c>
      <c r="K13" s="3">
        <v>0</v>
      </c>
      <c r="L13" s="3" t="s">
        <v>24</v>
      </c>
      <c r="M13" s="3">
        <v>0</v>
      </c>
      <c r="N13" s="12">
        <f t="shared" si="0"/>
        <v>74.4855</v>
      </c>
      <c r="O13" s="3">
        <v>2</v>
      </c>
      <c r="P13" s="3" t="s">
        <v>43</v>
      </c>
      <c r="Q13" s="16"/>
    </row>
    <row r="14" s="1" customFormat="1" ht="44" customHeight="1" spans="1:17">
      <c r="A14" s="3">
        <v>13</v>
      </c>
      <c r="B14" s="4" t="s">
        <v>76</v>
      </c>
      <c r="C14" s="6" t="s">
        <v>77</v>
      </c>
      <c r="D14" s="7" t="s">
        <v>78</v>
      </c>
      <c r="E14" s="3" t="s">
        <v>20</v>
      </c>
      <c r="F14" s="5" t="s">
        <v>79</v>
      </c>
      <c r="G14" s="5" t="s">
        <v>20</v>
      </c>
      <c r="H14" s="8">
        <v>2</v>
      </c>
      <c r="I14" s="4" t="s">
        <v>80</v>
      </c>
      <c r="J14" s="3" t="s">
        <v>24</v>
      </c>
      <c r="K14" s="3">
        <v>0</v>
      </c>
      <c r="L14" s="3" t="s">
        <v>24</v>
      </c>
      <c r="M14" s="3">
        <v>0</v>
      </c>
      <c r="N14" s="12">
        <f t="shared" si="0"/>
        <v>76.619</v>
      </c>
      <c r="O14" s="3">
        <v>1</v>
      </c>
      <c r="P14" s="3" t="s">
        <v>25</v>
      </c>
      <c r="Q14" s="16"/>
    </row>
    <row r="15" s="1" customFormat="1" ht="44" customHeight="1" spans="1:17">
      <c r="A15" s="9">
        <v>14</v>
      </c>
      <c r="B15" s="4" t="s">
        <v>76</v>
      </c>
      <c r="C15" s="6" t="s">
        <v>81</v>
      </c>
      <c r="D15" s="10" t="s">
        <v>82</v>
      </c>
      <c r="E15" s="9" t="s">
        <v>20</v>
      </c>
      <c r="F15" s="5" t="s">
        <v>83</v>
      </c>
      <c r="G15" s="5" t="s">
        <v>20</v>
      </c>
      <c r="H15" s="11">
        <v>3</v>
      </c>
      <c r="I15" s="14" t="s">
        <v>84</v>
      </c>
      <c r="J15" s="3" t="s">
        <v>24</v>
      </c>
      <c r="K15" s="9">
        <v>0</v>
      </c>
      <c r="L15" s="3" t="s">
        <v>24</v>
      </c>
      <c r="M15" s="9">
        <v>0</v>
      </c>
      <c r="N15" s="15">
        <f t="shared" si="0"/>
        <v>76.449</v>
      </c>
      <c r="O15" s="9">
        <v>2</v>
      </c>
      <c r="P15" s="3" t="s">
        <v>43</v>
      </c>
      <c r="Q15" s="17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微信用户</cp:lastModifiedBy>
  <dcterms:created xsi:type="dcterms:W3CDTF">2015-06-05T18:19:00Z</dcterms:created>
  <dcterms:modified xsi:type="dcterms:W3CDTF">2025-09-10T06:27:02Z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FF1AC4D9538C42FF8754B44E52AFA2E7_12</vt:lpwstr>
  </property>
  <property fmtid="{D5CDD505-2E9C-101B-9397-08002B2CF9AE}" pid="3" name="KSOProductBuildVer">
    <vt:lpwstr>2052-12.1.0.21915</vt:lpwstr>
  </property>
</Properties>
</file>